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bookViews>
  <sheets>
    <sheet name="Strategic Budgeting" sheetId="18" r:id="rId1"/>
    <sheet name="Sheet7" sheetId="9" r:id="rId2"/>
  </sheets>
  <externalReferences>
    <externalReference r:id="rId3"/>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E24" i="18" l="1"/>
  <c r="C19" i="18"/>
  <c r="C18" i="18"/>
  <c r="C22" i="18"/>
  <c r="C24" i="18"/>
  <c r="D40" i="18" l="1"/>
  <c r="C39" i="18"/>
  <c r="E40" i="18"/>
  <c r="C35" i="18"/>
  <c r="C36" i="18"/>
  <c r="C37" i="18"/>
  <c r="C38" i="18"/>
  <c r="C34" i="18"/>
  <c r="C40" i="18" l="1"/>
  <c r="D31" i="18" l="1"/>
  <c r="E31" i="18"/>
  <c r="C31" i="18"/>
  <c r="E29" i="18" l="1"/>
  <c r="D29" i="18"/>
  <c r="C29" i="18"/>
  <c r="E28" i="18"/>
  <c r="D28" i="18"/>
  <c r="C28" i="18"/>
</calcChain>
</file>

<file path=xl/sharedStrings.xml><?xml version="1.0" encoding="utf-8"?>
<sst xmlns="http://schemas.openxmlformats.org/spreadsheetml/2006/main" count="71" uniqueCount="64">
  <si>
    <t>Totals</t>
  </si>
  <si>
    <t>Agency Responding</t>
  </si>
  <si>
    <t>Date of Submission</t>
  </si>
  <si>
    <t>Fiscal Year for which information below pertains</t>
  </si>
  <si>
    <t>State</t>
  </si>
  <si>
    <t>Agencies are not required to do anything in this worksheet.  This worksheet is part of the document so the proper drop down menues can be available in the other tabs.</t>
  </si>
  <si>
    <t>Federal</t>
  </si>
  <si>
    <t>Is Performance Measure Required?</t>
  </si>
  <si>
    <t>Type of Performance Measure</t>
  </si>
  <si>
    <t>Outcome</t>
  </si>
  <si>
    <t>Efficiency</t>
  </si>
  <si>
    <t>Output</t>
  </si>
  <si>
    <t>Input/Explanatory/Activity</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</si>
  <si>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</si>
  <si>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</si>
  <si>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</si>
  <si>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</si>
  <si>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</si>
  <si>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</si>
  <si>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</si>
  <si>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</si>
  <si>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If the amounts in the two rows above are not the same, explain why : </t>
  </si>
  <si>
    <t>Amount budgeted/estimated to receive in this fiscal year:</t>
  </si>
  <si>
    <t>Source of Funds:</t>
  </si>
  <si>
    <t>Total Actually Available this Year</t>
  </si>
  <si>
    <t>n/a</t>
  </si>
  <si>
    <t>Explanations from the Agency regarding Part A:</t>
  </si>
  <si>
    <t>Is funding recurring or one-time?</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</si>
  <si>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</si>
  <si>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</si>
  <si>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</si>
  <si>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</si>
  <si>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</si>
  <si>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</si>
  <si>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</si>
  <si>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</si>
  <si>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</si>
  <si>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</si>
  <si>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</si>
  <si>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</si>
  <si>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</si>
  <si>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</si>
  <si>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</si>
  <si>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</si>
  <si>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</si>
  <si>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</si>
  <si>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</si>
  <si>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</si>
  <si>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</si>
  <si>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</si>
  <si>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</si>
  <si>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</si>
  <si>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SC Office of State Treasurer</t>
  </si>
  <si>
    <t>State Funds</t>
  </si>
  <si>
    <t>Other Funds</t>
  </si>
  <si>
    <t xml:space="preserve">State  </t>
  </si>
  <si>
    <t xml:space="preserve">Other  </t>
  </si>
  <si>
    <t xml:space="preserve">Recurring </t>
  </si>
  <si>
    <t>Treasury Management Expenditure Total</t>
  </si>
  <si>
    <t>Investments Expenditure Total</t>
  </si>
  <si>
    <t>Debt Expenditure Total</t>
  </si>
  <si>
    <t>Unclaimed Property Expenditure Total</t>
  </si>
  <si>
    <t>College Savings Expenditure Total</t>
  </si>
  <si>
    <t>Support Services Expenditure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</si>
</sst>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
  </numFmts>
  <fonts count="23"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sz val="12"/>
      <color theme="1"/>
      <name val="Times New Roman"/>
      <family val="1"/>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u/>
      <sz val="20"/>
      <color theme="1"/>
      <name val="Calibri Light"/>
      <family val="2"/>
      <scheme val="major"/>
    </font>
    <font>
      <b/>
      <sz val="18"/>
      <color theme="1"/>
      <name val="Calibri Light"/>
      <family val="2"/>
      <scheme val="major"/>
    </font>
    <font>
      <b/>
      <sz val="18"/>
      <color theme="1"/>
      <name val="Arial"/>
      <family val="2"/>
    </font>
    <font>
      <sz val="10"/>
      <color theme="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s>
  <cellStyleXfs count="29">
    <xf numFmtId="0" fontId="0"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0" fontId="22"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cellStyleXfs>
  <cellXfs count="102">
    <xf numFmtId="0" fontId="0" fillId="0" borderId="0" xfId="0"/>
    <xf numFmtId="0" fontId="0" fillId="0" borderId="0" xfId="0" applyAlignment="1">
      <alignment vertical="top" wrapText="1"/>
    </xf>
    <xf numFmtId="0" fontId="6" fillId="0" borderId="0" xfId="0" applyFont="1" applyAlignment="1">
      <alignment vertical="top" wrapText="1"/>
    </xf>
    <xf numFmtId="0" fontId="0" fillId="0" borderId="0" xfId="0" applyBorder="1" applyAlignment="1">
      <alignment horizontal="left" vertical="top" wrapText="1"/>
    </xf>
    <xf numFmtId="0" fontId="8" fillId="0" borderId="0" xfId="0" applyFont="1" applyFill="1" applyBorder="1" applyAlignment="1">
      <alignment horizontal="center" vertical="top" wrapText="1"/>
    </xf>
    <xf numFmtId="0" fontId="9" fillId="0" borderId="0" xfId="0" applyFont="1" applyFill="1" applyBorder="1" applyAlignment="1">
      <alignment horizontal="center" vertical="top" wrapText="1"/>
    </xf>
    <xf numFmtId="0" fontId="10" fillId="0" borderId="0" xfId="0" applyFont="1" applyFill="1" applyAlignment="1">
      <alignment horizontal="left" vertical="top" wrapText="1"/>
    </xf>
    <xf numFmtId="0" fontId="10" fillId="0" borderId="0" xfId="0" applyFont="1" applyFill="1" applyBorder="1" applyAlignment="1">
      <alignment horizontal="left" vertical="top" wrapText="1"/>
    </xf>
    <xf numFmtId="0" fontId="8" fillId="0" borderId="0" xfId="0" applyFont="1" applyAlignment="1">
      <alignment horizontal="left" vertical="top" wrapText="1"/>
    </xf>
    <xf numFmtId="164" fontId="10" fillId="0" borderId="0" xfId="0" applyNumberFormat="1" applyFont="1" applyAlignment="1">
      <alignment horizontal="left" vertical="top" wrapText="1"/>
    </xf>
    <xf numFmtId="10" fontId="10" fillId="0" borderId="0" xfId="0" applyNumberFormat="1" applyFont="1" applyAlignment="1">
      <alignment horizontal="left" vertical="top"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8" fillId="0" borderId="10" xfId="0" applyFont="1" applyFill="1" applyBorder="1" applyAlignment="1">
      <alignment horizontal="left" vertical="top" wrapText="1"/>
    </xf>
    <xf numFmtId="0" fontId="8" fillId="0" borderId="2" xfId="0" applyFont="1" applyFill="1" applyBorder="1" applyAlignment="1">
      <alignment horizontal="left" vertical="top" wrapText="1"/>
    </xf>
    <xf numFmtId="0" fontId="7" fillId="0" borderId="0" xfId="0" applyFont="1" applyFill="1" applyBorder="1" applyAlignment="1">
      <alignment vertical="center" wrapText="1"/>
    </xf>
    <xf numFmtId="0" fontId="10" fillId="0" borderId="11" xfId="0" applyFont="1" applyBorder="1" applyAlignment="1">
      <alignment horizontal="left" vertical="top" wrapText="1"/>
    </xf>
    <xf numFmtId="0" fontId="8" fillId="2" borderId="13" xfId="0" applyFont="1" applyFill="1" applyBorder="1" applyAlignment="1">
      <alignment horizontal="left" vertical="top" wrapText="1"/>
    </xf>
    <xf numFmtId="0" fontId="8" fillId="0" borderId="0" xfId="0" applyFont="1" applyBorder="1" applyAlignment="1">
      <alignment horizontal="center" vertical="top" wrapText="1"/>
    </xf>
    <xf numFmtId="0" fontId="8" fillId="0" borderId="0" xfId="0" applyFont="1" applyBorder="1" applyAlignment="1">
      <alignment horizontal="left" vertical="top" wrapText="1"/>
    </xf>
    <xf numFmtId="49" fontId="10" fillId="0" borderId="0" xfId="0" applyNumberFormat="1" applyFont="1" applyBorder="1" applyAlignment="1">
      <alignment horizontal="left" vertical="top" wrapText="1"/>
    </xf>
    <xf numFmtId="0" fontId="10" fillId="0" borderId="1" xfId="0" applyFont="1" applyBorder="1" applyAlignment="1">
      <alignment horizontal="left" vertical="top" wrapText="1"/>
    </xf>
    <xf numFmtId="0" fontId="0" fillId="0" borderId="0" xfId="0" applyFill="1" applyBorder="1" applyAlignment="1">
      <alignment horizontal="left" vertical="top" wrapText="1"/>
    </xf>
    <xf numFmtId="164" fontId="10" fillId="0" borderId="0" xfId="0" applyNumberFormat="1" applyFont="1" applyFill="1" applyBorder="1" applyAlignment="1">
      <alignment horizontal="left" vertical="top" wrapText="1"/>
    </xf>
    <xf numFmtId="49" fontId="10" fillId="0" borderId="0" xfId="0" applyNumberFormat="1" applyFont="1" applyFill="1" applyBorder="1" applyAlignment="1">
      <alignment horizontal="left" vertical="top" wrapText="1"/>
    </xf>
    <xf numFmtId="49" fontId="10" fillId="0" borderId="0" xfId="0" applyNumberFormat="1" applyFont="1" applyAlignment="1">
      <alignment horizontal="left" vertical="top" wrapText="1"/>
    </xf>
    <xf numFmtId="49" fontId="10" fillId="0" borderId="2" xfId="0" applyNumberFormat="1" applyFont="1" applyBorder="1" applyAlignment="1">
      <alignment horizontal="left" vertical="top" wrapText="1"/>
    </xf>
    <xf numFmtId="0" fontId="10" fillId="0" borderId="0" xfId="0" applyFont="1" applyAlignment="1">
      <alignment horizontal="left" vertical="top" wrapText="1"/>
    </xf>
    <xf numFmtId="0" fontId="10" fillId="0" borderId="3" xfId="0" applyFont="1" applyFill="1" applyBorder="1" applyAlignment="1">
      <alignment horizontal="left" vertical="top" wrapText="1"/>
    </xf>
    <xf numFmtId="0" fontId="0" fillId="0" borderId="0" xfId="0" applyBorder="1" applyAlignment="1">
      <alignment vertical="center" wrapText="1"/>
    </xf>
    <xf numFmtId="0" fontId="0" fillId="0" borderId="0" xfId="0" applyAlignment="1">
      <alignment horizontal="left" vertical="top" wrapText="1"/>
    </xf>
    <xf numFmtId="0" fontId="10" fillId="0" borderId="0" xfId="0" applyFont="1" applyBorder="1" applyAlignment="1">
      <alignment horizontal="left" vertical="top" wrapText="1"/>
    </xf>
    <xf numFmtId="0" fontId="10" fillId="0" borderId="2" xfId="0" applyFont="1" applyBorder="1" applyAlignment="1">
      <alignment horizontal="left" vertical="top" wrapText="1"/>
    </xf>
    <xf numFmtId="0" fontId="0" fillId="0" borderId="0" xfId="0" applyAlignment="1">
      <alignment horizontal="left" vertical="top" wrapText="1"/>
    </xf>
    <xf numFmtId="0" fontId="10" fillId="0" borderId="0" xfId="0" applyFont="1" applyBorder="1" applyAlignment="1">
      <alignment horizontal="left" vertical="top" wrapText="1"/>
    </xf>
    <xf numFmtId="164" fontId="9" fillId="0" borderId="0" xfId="0" applyNumberFormat="1" applyFont="1" applyFill="1" applyBorder="1" applyAlignment="1">
      <alignment horizontal="center" vertical="top" wrapText="1"/>
    </xf>
    <xf numFmtId="164" fontId="8" fillId="0" borderId="0" xfId="0" applyNumberFormat="1" applyFont="1" applyBorder="1" applyAlignment="1">
      <alignment horizontal="center" vertical="top" wrapText="1"/>
    </xf>
    <xf numFmtId="164" fontId="10" fillId="0" borderId="0" xfId="0" applyNumberFormat="1" applyFont="1" applyBorder="1" applyAlignment="1">
      <alignment horizontal="left" vertical="top" wrapText="1"/>
    </xf>
    <xf numFmtId="0" fontId="0" fillId="0" borderId="0" xfId="0" applyAlignment="1">
      <alignment vertical="top" wrapText="1"/>
    </xf>
    <xf numFmtId="49" fontId="9" fillId="0" borderId="0" xfId="0" applyNumberFormat="1" applyFont="1" applyBorder="1" applyAlignment="1">
      <alignment horizontal="center" vertical="center" wrapText="1"/>
    </xf>
    <xf numFmtId="49" fontId="10" fillId="0" borderId="12" xfId="0" applyNumberFormat="1" applyFont="1" applyBorder="1" applyAlignment="1">
      <alignment horizontal="left" vertical="top" wrapText="1"/>
    </xf>
    <xf numFmtId="0" fontId="10" fillId="3" borderId="2" xfId="0" applyFont="1" applyFill="1" applyBorder="1" applyAlignment="1">
      <alignment horizontal="center" vertical="top" wrapText="1"/>
    </xf>
    <xf numFmtId="0" fontId="10" fillId="3" borderId="0" xfId="0" applyFont="1" applyFill="1" applyBorder="1" applyAlignment="1">
      <alignment horizontal="left" vertical="top" wrapText="1"/>
    </xf>
    <xf numFmtId="0" fontId="0" fillId="3" borderId="0" xfId="0" applyFill="1" applyBorder="1" applyAlignment="1">
      <alignment horizontal="left" vertical="top" wrapText="1"/>
    </xf>
    <xf numFmtId="0" fontId="8" fillId="0"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1" xfId="0" applyFont="1" applyBorder="1" applyAlignment="1">
      <alignment horizontal="left" vertical="top" wrapText="1"/>
    </xf>
    <xf numFmtId="49" fontId="10" fillId="0" borderId="0" xfId="0" applyNumberFormat="1" applyFont="1" applyFill="1" applyBorder="1" applyAlignment="1">
      <alignment horizontal="left" vertical="top" wrapText="1"/>
    </xf>
    <xf numFmtId="0" fontId="10" fillId="0" borderId="0" xfId="0" applyFont="1" applyAlignment="1">
      <alignment horizontal="left" vertical="top" wrapText="1"/>
    </xf>
    <xf numFmtId="0" fontId="10" fillId="0" borderId="0" xfId="0" applyFont="1" applyBorder="1" applyAlignment="1">
      <alignment horizontal="left" vertical="top" wrapText="1"/>
    </xf>
    <xf numFmtId="0" fontId="10" fillId="0" borderId="2" xfId="0" applyFont="1" applyFill="1" applyBorder="1" applyAlignment="1">
      <alignment horizontal="left" vertical="top" wrapText="1"/>
    </xf>
    <xf numFmtId="0" fontId="10" fillId="0" borderId="0" xfId="0" applyFont="1" applyFill="1" applyBorder="1" applyAlignment="1">
      <alignment horizontal="left" vertical="top" wrapText="1"/>
    </xf>
    <xf numFmtId="0" fontId="14" fillId="0" borderId="0" xfId="0" applyFont="1" applyBorder="1" applyAlignment="1">
      <alignment horizontal="left" vertical="top" wrapText="1"/>
    </xf>
    <xf numFmtId="0" fontId="8" fillId="0" borderId="7" xfId="0" applyFont="1" applyBorder="1" applyAlignment="1">
      <alignment horizontal="left" vertical="top" wrapText="1"/>
    </xf>
    <xf numFmtId="0" fontId="10" fillId="0" borderId="9" xfId="0" applyFont="1" applyBorder="1" applyAlignment="1">
      <alignment horizontal="left" vertical="top" wrapText="1"/>
    </xf>
    <xf numFmtId="0" fontId="10" fillId="3" borderId="2" xfId="0" applyFont="1" applyFill="1" applyBorder="1" applyAlignment="1">
      <alignment horizontal="left" vertical="top" wrapText="1"/>
    </xf>
    <xf numFmtId="0" fontId="0" fillId="0" borderId="8" xfId="0" applyBorder="1" applyAlignment="1">
      <alignment horizontal="left" vertical="top" wrapText="1"/>
    </xf>
    <xf numFmtId="0" fontId="0" fillId="0" borderId="0" xfId="0" applyAlignment="1">
      <alignment horizontal="left" vertical="top" wrapText="1"/>
    </xf>
    <xf numFmtId="0" fontId="13" fillId="0" borderId="5" xfId="0" applyFont="1" applyFill="1" applyBorder="1" applyAlignment="1">
      <alignment horizontal="center" vertical="top" wrapText="1"/>
    </xf>
    <xf numFmtId="0" fontId="0" fillId="0" borderId="5" xfId="0" applyBorder="1" applyAlignment="1">
      <alignment horizontal="center" wrapText="1"/>
    </xf>
    <xf numFmtId="0" fontId="20" fillId="0" borderId="0" xfId="0" applyFont="1" applyAlignment="1">
      <alignment horizontal="left" vertical="top" wrapText="1"/>
    </xf>
    <xf numFmtId="0" fontId="21" fillId="0" borderId="0" xfId="0" applyFont="1" applyAlignment="1">
      <alignment horizontal="left" vertical="top" wrapText="1"/>
    </xf>
    <xf numFmtId="15" fontId="10" fillId="3" borderId="2" xfId="0" applyNumberFormat="1" applyFont="1" applyFill="1" applyBorder="1" applyAlignment="1">
      <alignment horizontal="left" vertical="top" wrapText="1"/>
    </xf>
    <xf numFmtId="0" fontId="0" fillId="3" borderId="2" xfId="0" applyFill="1" applyBorder="1" applyAlignment="1">
      <alignment horizontal="left" vertical="top" wrapText="1"/>
    </xf>
    <xf numFmtId="0" fontId="14" fillId="0" borderId="0" xfId="0" applyFont="1" applyFill="1" applyBorder="1" applyAlignment="1">
      <alignment horizontal="left" vertical="top" wrapText="1"/>
    </xf>
    <xf numFmtId="0" fontId="17" fillId="0" borderId="0" xfId="0" applyFont="1" applyBorder="1" applyAlignment="1">
      <alignment horizontal="left" vertical="top" wrapText="1"/>
    </xf>
    <xf numFmtId="0" fontId="11" fillId="0" borderId="2" xfId="0" applyFont="1" applyBorder="1" applyAlignment="1">
      <alignment horizontal="left" vertical="top" wrapText="1"/>
    </xf>
    <xf numFmtId="0" fontId="0" fillId="0" borderId="2" xfId="0" applyBorder="1" applyAlignment="1">
      <alignment horizontal="left" vertical="top" wrapText="1"/>
    </xf>
    <xf numFmtId="0" fontId="13" fillId="0" borderId="5" xfId="0" applyFont="1" applyBorder="1" applyAlignment="1">
      <alignment horizontal="center" vertical="center" wrapText="1"/>
    </xf>
    <xf numFmtId="0" fontId="0" fillId="0" borderId="5" xfId="0" applyBorder="1" applyAlignment="1">
      <alignment vertical="center" wrapText="1"/>
    </xf>
    <xf numFmtId="0" fontId="12" fillId="0" borderId="0" xfId="0" applyFont="1" applyFill="1" applyBorder="1" applyAlignment="1">
      <alignment horizontal="left" vertical="top" wrapText="1"/>
    </xf>
    <xf numFmtId="49" fontId="7" fillId="0" borderId="0" xfId="0" applyNumberFormat="1" applyFont="1" applyFill="1" applyBorder="1" applyAlignment="1">
      <alignment vertical="center" wrapText="1"/>
    </xf>
    <xf numFmtId="164" fontId="7" fillId="0" borderId="0" xfId="0" applyNumberFormat="1" applyFont="1" applyFill="1" applyBorder="1" applyAlignment="1">
      <alignment vertical="center" wrapText="1"/>
    </xf>
    <xf numFmtId="164" fontId="10" fillId="2" borderId="1" xfId="0" applyNumberFormat="1" applyFont="1" applyFill="1" applyBorder="1" applyAlignment="1">
      <alignment horizontal="center" vertical="top" wrapText="1"/>
    </xf>
    <xf numFmtId="164" fontId="8" fillId="2" borderId="4" xfId="0" applyNumberFormat="1" applyFont="1" applyFill="1" applyBorder="1" applyAlignment="1">
      <alignment horizontal="center" vertical="top" wrapText="1"/>
    </xf>
    <xf numFmtId="0" fontId="12" fillId="2" borderId="4" xfId="0" applyFont="1" applyFill="1" applyBorder="1" applyAlignment="1">
      <alignment horizontal="center" vertical="top" wrapText="1"/>
    </xf>
    <xf numFmtId="164" fontId="10" fillId="0" borderId="6" xfId="0" applyNumberFormat="1" applyFont="1" applyFill="1" applyBorder="1" applyAlignment="1">
      <alignment horizontal="center" vertical="top" wrapText="1"/>
    </xf>
    <xf numFmtId="164" fontId="10" fillId="0" borderId="2" xfId="0" applyNumberFormat="1" applyFont="1" applyFill="1" applyBorder="1" applyAlignment="1">
      <alignment horizontal="center" vertical="top" wrapText="1"/>
    </xf>
    <xf numFmtId="49" fontId="10" fillId="3" borderId="2" xfId="0" applyNumberFormat="1" applyFont="1" applyFill="1" applyBorder="1" applyAlignment="1">
      <alignment horizontal="center" vertical="top" wrapText="1"/>
    </xf>
    <xf numFmtId="0" fontId="10" fillId="2" borderId="4" xfId="0" applyFont="1" applyFill="1" applyBorder="1" applyAlignment="1">
      <alignment horizontal="center" vertical="top" wrapText="1"/>
    </xf>
    <xf numFmtId="164" fontId="10" fillId="2" borderId="2" xfId="0" applyNumberFormat="1" applyFont="1" applyFill="1" applyBorder="1" applyAlignment="1">
      <alignment horizontal="center" vertical="top" wrapText="1"/>
    </xf>
    <xf numFmtId="0" fontId="10" fillId="0" borderId="2" xfId="0" applyFont="1" applyFill="1" applyBorder="1" applyAlignment="1">
      <alignment horizontal="center" vertical="top" wrapText="1"/>
    </xf>
    <xf numFmtId="164" fontId="8" fillId="0" borderId="2" xfId="0" applyNumberFormat="1" applyFont="1" applyFill="1" applyBorder="1" applyAlignment="1">
      <alignment horizontal="center" vertical="top" wrapText="1"/>
    </xf>
    <xf numFmtId="0" fontId="10" fillId="3" borderId="1" xfId="0" applyFont="1" applyFill="1" applyBorder="1" applyAlignment="1">
      <alignment horizontal="center" vertical="top" wrapText="1"/>
    </xf>
    <xf numFmtId="164" fontId="10" fillId="2" borderId="6" xfId="0" applyNumberFormat="1" applyFont="1" applyFill="1" applyBorder="1" applyAlignment="1">
      <alignment horizontal="center" vertical="top" wrapText="1"/>
    </xf>
    <xf numFmtId="49" fontId="10" fillId="2" borderId="14" xfId="0" applyNumberFormat="1" applyFont="1" applyFill="1" applyBorder="1" applyAlignment="1">
      <alignment horizontal="center" vertical="top" wrapText="1"/>
    </xf>
    <xf numFmtId="49" fontId="10" fillId="2" borderId="2" xfId="0" applyNumberFormat="1" applyFont="1" applyFill="1" applyBorder="1" applyAlignment="1">
      <alignment horizontal="center" vertical="top" wrapText="1"/>
    </xf>
    <xf numFmtId="164" fontId="8" fillId="2" borderId="2" xfId="0" applyNumberFormat="1" applyFont="1" applyFill="1" applyBorder="1" applyAlignment="1">
      <alignment horizontal="center" vertical="top" wrapText="1"/>
    </xf>
    <xf numFmtId="164" fontId="10" fillId="0" borderId="3" xfId="0" applyNumberFormat="1" applyFont="1" applyFill="1" applyBorder="1" applyAlignment="1">
      <alignment horizontal="center" vertical="top" wrapText="1"/>
    </xf>
    <xf numFmtId="0" fontId="12" fillId="2" borderId="16" xfId="0" applyFont="1" applyFill="1" applyBorder="1" applyAlignment="1">
      <alignment horizontal="center" vertical="top" wrapText="1"/>
    </xf>
    <xf numFmtId="49" fontId="10" fillId="3" borderId="1" xfId="0" applyNumberFormat="1" applyFont="1" applyFill="1" applyBorder="1" applyAlignment="1">
      <alignment horizontal="center" vertical="top" wrapText="1"/>
    </xf>
    <xf numFmtId="0" fontId="10" fillId="0" borderId="17" xfId="0" applyFont="1" applyBorder="1" applyAlignment="1">
      <alignment horizontal="left" vertical="top" wrapText="1"/>
    </xf>
    <xf numFmtId="164" fontId="10" fillId="2" borderId="5" xfId="0" applyNumberFormat="1" applyFont="1" applyFill="1" applyBorder="1" applyAlignment="1">
      <alignment horizontal="center" vertical="top" wrapText="1"/>
    </xf>
    <xf numFmtId="164" fontId="10" fillId="0" borderId="15" xfId="0" applyNumberFormat="1" applyFont="1" applyFill="1" applyBorder="1" applyAlignment="1">
      <alignment horizontal="center" vertical="top" wrapText="1"/>
    </xf>
    <xf numFmtId="0" fontId="8" fillId="0" borderId="3" xfId="0" applyFont="1" applyFill="1" applyBorder="1" applyAlignment="1">
      <alignment horizontal="left" vertical="top" wrapText="1"/>
    </xf>
    <xf numFmtId="0" fontId="10" fillId="2" borderId="16" xfId="0" applyFont="1" applyFill="1" applyBorder="1" applyAlignment="1">
      <alignment horizontal="center" vertical="top" wrapText="1"/>
    </xf>
    <xf numFmtId="49" fontId="8" fillId="0" borderId="15" xfId="0" applyNumberFormat="1" applyFont="1" applyBorder="1" applyAlignment="1">
      <alignment horizontal="left" vertical="top" wrapText="1"/>
    </xf>
    <xf numFmtId="49" fontId="10" fillId="2" borderId="15" xfId="0" applyNumberFormat="1" applyFont="1" applyFill="1" applyBorder="1" applyAlignment="1">
      <alignment horizontal="center" vertical="top" wrapText="1"/>
    </xf>
    <xf numFmtId="49" fontId="10" fillId="3" borderId="15" xfId="0" applyNumberFormat="1" applyFont="1" applyFill="1" applyBorder="1" applyAlignment="1">
      <alignment horizontal="center" vertical="top" wrapText="1"/>
    </xf>
    <xf numFmtId="164" fontId="10" fillId="2" borderId="3" xfId="0" applyNumberFormat="1" applyFont="1" applyFill="1" applyBorder="1" applyAlignment="1">
      <alignment horizontal="center" vertical="top" wrapText="1"/>
    </xf>
    <xf numFmtId="0" fontId="11" fillId="0" borderId="7" xfId="0" applyFont="1" applyBorder="1" applyAlignment="1">
      <alignment horizontal="left" vertical="top" wrapText="1"/>
    </xf>
    <xf numFmtId="0" fontId="0" fillId="0" borderId="9" xfId="0" applyBorder="1" applyAlignment="1">
      <alignment horizontal="left" vertical="top" wrapText="1"/>
    </xf>
  </cellXfs>
  <cellStyles count="29">
    <cellStyle name="Comma 2" xfId="2"/>
    <cellStyle name="Comma 2 2" xfId="6"/>
    <cellStyle name="Comma 2 2 2" xfId="15"/>
    <cellStyle name="Comma 2 2 2 2" xfId="28"/>
    <cellStyle name="Comma 2 2 3" xfId="21"/>
    <cellStyle name="Comma 2 3" xfId="9"/>
    <cellStyle name="Comma 2 3 2" xfId="24"/>
    <cellStyle name="Comma 2 4" xfId="12"/>
    <cellStyle name="Comma 2 5" xfId="18"/>
    <cellStyle name="Currency 2" xfId="3"/>
    <cellStyle name="Currency 2 2" xfId="7"/>
    <cellStyle name="Currency 2 2 2" xfId="16"/>
    <cellStyle name="Currency 2 2 3" xfId="22"/>
    <cellStyle name="Currency 2 3" xfId="10"/>
    <cellStyle name="Currency 2 3 2" xfId="25"/>
    <cellStyle name="Currency 2 4" xfId="13"/>
    <cellStyle name="Currency 2 5" xfId="19"/>
    <cellStyle name="Currency 3" xfId="27"/>
    <cellStyle name="Normal" xfId="0" builtinId="0"/>
    <cellStyle name="Normal 2" xfId="1"/>
    <cellStyle name="Normal 2 2" xfId="5"/>
    <cellStyle name="Normal 2 2 2" xfId="14"/>
    <cellStyle name="Normal 2 2 2 2" xfId="26"/>
    <cellStyle name="Normal 2 2 3" xfId="20"/>
    <cellStyle name="Normal 2 3" xfId="8"/>
    <cellStyle name="Normal 2 3 2" xfId="23"/>
    <cellStyle name="Normal 2 4" xfId="11"/>
    <cellStyle name="Normal 2 5" xfId="17"/>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nnc\AppData\Local\Microsoft\Windows\Temporary%20Internet%20Files\Content.Outlook\B5ZFGZLU\PER%20Charts%20-%20With%20Public%20Benefits%20Explained%20in%20Diagra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0"/>
  <sheetViews>
    <sheetView tabSelected="1" zoomScaleNormal="100" workbookViewId="0">
      <selection activeCell="E5" sqref="E5"/>
    </sheetView>
  </sheetViews>
  <sheetFormatPr defaultColWidth="9.140625" defaultRowHeight="15.75" x14ac:dyDescent="0.2"/>
  <cols>
    <col min="1" max="1" width="23.85546875" style="27" customWidth="1"/>
    <col min="2" max="2" width="58.85546875" style="27" customWidth="1"/>
    <col min="3" max="3" width="20.85546875" style="9" customWidth="1"/>
    <col min="4" max="4" width="23" style="9" bestFit="1" customWidth="1"/>
    <col min="5" max="5" width="25.28515625" style="9" bestFit="1" customWidth="1"/>
    <col min="6" max="6" width="23.140625" style="9" customWidth="1"/>
    <col min="7" max="7" width="22.7109375" style="9" customWidth="1"/>
    <col min="8" max="9" width="24.7109375" style="10" customWidth="1"/>
    <col min="10" max="10" width="64.7109375" style="27" bestFit="1" customWidth="1"/>
    <col min="11" max="15" width="9" style="27" bestFit="1" customWidth="1"/>
    <col min="16" max="16" width="6.140625" style="27" bestFit="1" customWidth="1"/>
    <col min="17" max="16384" width="9.140625" style="27"/>
  </cols>
  <sheetData>
    <row r="1" spans="1:9" ht="101.25" customHeight="1" x14ac:dyDescent="0.2">
      <c r="A1" s="60" t="s">
        <v>48</v>
      </c>
      <c r="B1" s="61"/>
      <c r="C1" s="61"/>
      <c r="D1" s="61"/>
      <c r="E1" s="61"/>
      <c r="F1" s="61"/>
      <c r="G1" s="61"/>
      <c r="H1" s="61"/>
      <c r="I1" s="61"/>
    </row>
    <row r="2" spans="1:9" ht="9" customHeight="1" x14ac:dyDescent="0.2"/>
    <row r="3" spans="1:9" s="30" customFormat="1" x14ac:dyDescent="0.2">
      <c r="A3" s="53" t="s">
        <v>1</v>
      </c>
      <c r="B3" s="54"/>
      <c r="C3" s="55" t="s">
        <v>52</v>
      </c>
      <c r="D3" s="55"/>
      <c r="E3" s="22"/>
    </row>
    <row r="4" spans="1:9" s="30" customFormat="1" x14ac:dyDescent="0.2">
      <c r="A4" s="53" t="s">
        <v>2</v>
      </c>
      <c r="B4" s="54"/>
      <c r="C4" s="62">
        <v>42381</v>
      </c>
      <c r="D4" s="63"/>
      <c r="E4" s="22"/>
    </row>
    <row r="5" spans="1:9" s="30" customFormat="1" x14ac:dyDescent="0.2">
      <c r="A5" s="53" t="s">
        <v>3</v>
      </c>
      <c r="B5" s="54"/>
      <c r="C5" s="55" t="s">
        <v>31</v>
      </c>
      <c r="D5" s="63"/>
      <c r="E5" s="22"/>
    </row>
    <row r="6" spans="1:9" s="33" customFormat="1" ht="9" customHeight="1" x14ac:dyDescent="0.2">
      <c r="A6" s="19"/>
      <c r="B6" s="34"/>
      <c r="C6" s="42"/>
      <c r="D6" s="43"/>
      <c r="E6" s="22"/>
    </row>
    <row r="7" spans="1:9" s="33" customFormat="1" ht="37.5" customHeight="1" x14ac:dyDescent="0.2">
      <c r="A7" s="52" t="s">
        <v>50</v>
      </c>
      <c r="B7" s="57"/>
      <c r="C7" s="57"/>
      <c r="D7" s="57"/>
      <c r="E7" s="57"/>
      <c r="F7" s="57"/>
      <c r="G7" s="57"/>
      <c r="H7" s="57"/>
      <c r="I7" s="57"/>
    </row>
    <row r="8" spans="1:9" s="6" customFormat="1" ht="6.75" customHeight="1" x14ac:dyDescent="0.2">
      <c r="A8" s="4"/>
      <c r="B8" s="5"/>
      <c r="C8" s="35"/>
      <c r="D8" s="5"/>
      <c r="E8" s="5"/>
      <c r="F8" s="5"/>
      <c r="G8" s="5"/>
      <c r="H8" s="5"/>
      <c r="I8" s="5"/>
    </row>
    <row r="9" spans="1:9" ht="93" customHeight="1" x14ac:dyDescent="0.2">
      <c r="A9" s="64" t="s">
        <v>47</v>
      </c>
      <c r="B9" s="65"/>
      <c r="C9" s="65"/>
      <c r="D9" s="65"/>
      <c r="E9" s="65"/>
      <c r="F9" s="65"/>
      <c r="G9" s="65"/>
      <c r="H9" s="65"/>
      <c r="I9" s="65"/>
    </row>
    <row r="10" spans="1:9" ht="109.15" customHeight="1" x14ac:dyDescent="0.2">
      <c r="A10" s="64" t="s">
        <v>51</v>
      </c>
      <c r="B10" s="65"/>
      <c r="C10" s="65"/>
      <c r="D10" s="65"/>
      <c r="E10" s="65"/>
      <c r="F10" s="65"/>
      <c r="G10" s="65"/>
      <c r="H10" s="65"/>
      <c r="I10" s="65"/>
    </row>
    <row r="12" spans="1:9" x14ac:dyDescent="0.2">
      <c r="A12" s="8"/>
      <c r="B12" s="18" t="s">
        <v>26</v>
      </c>
      <c r="C12" s="36"/>
      <c r="D12" s="100" t="s">
        <v>14</v>
      </c>
      <c r="E12" s="56"/>
      <c r="F12" s="56"/>
      <c r="G12" s="56"/>
      <c r="H12" s="56"/>
      <c r="I12" s="101"/>
    </row>
    <row r="13" spans="1:9" x14ac:dyDescent="0.2">
      <c r="B13" s="7"/>
      <c r="C13" s="23"/>
      <c r="D13" s="3"/>
      <c r="E13" s="3"/>
      <c r="F13" s="3"/>
      <c r="G13" s="3"/>
      <c r="H13" s="3"/>
      <c r="I13" s="3"/>
    </row>
    <row r="14" spans="1:9" ht="88.9" customHeight="1" x14ac:dyDescent="0.2">
      <c r="A14" s="68" t="s">
        <v>49</v>
      </c>
      <c r="B14" s="32" t="s">
        <v>23</v>
      </c>
      <c r="C14" s="73" t="s">
        <v>0</v>
      </c>
      <c r="D14" s="83" t="s">
        <v>53</v>
      </c>
      <c r="E14" s="41" t="s">
        <v>54</v>
      </c>
      <c r="F14" s="45"/>
      <c r="G14" s="45"/>
      <c r="H14" s="45"/>
      <c r="I14" s="45"/>
    </row>
    <row r="15" spans="1:9" ht="56.45" customHeight="1" x14ac:dyDescent="0.2">
      <c r="A15" s="69"/>
      <c r="B15" s="21" t="s">
        <v>39</v>
      </c>
      <c r="C15" s="73" t="s">
        <v>0</v>
      </c>
      <c r="D15" s="83" t="s">
        <v>55</v>
      </c>
      <c r="E15" s="41" t="s">
        <v>56</v>
      </c>
      <c r="F15" s="45"/>
      <c r="G15" s="45"/>
      <c r="H15" s="45"/>
      <c r="I15" s="45"/>
    </row>
    <row r="16" spans="1:9" ht="34.5" customHeight="1" thickBot="1" x14ac:dyDescent="0.25">
      <c r="A16" s="29"/>
      <c r="B16" s="46" t="s">
        <v>27</v>
      </c>
      <c r="C16" s="73" t="s">
        <v>0</v>
      </c>
      <c r="D16" s="83" t="s">
        <v>57</v>
      </c>
      <c r="E16" s="83" t="s">
        <v>57</v>
      </c>
      <c r="F16" s="45"/>
      <c r="G16" s="45"/>
      <c r="H16" s="45"/>
      <c r="I16" s="45"/>
    </row>
    <row r="17" spans="1:18" ht="16.5" thickBot="1" x14ac:dyDescent="0.25">
      <c r="A17" s="31"/>
      <c r="B17" s="17" t="s">
        <v>15</v>
      </c>
      <c r="C17" s="74"/>
      <c r="D17" s="75"/>
      <c r="E17" s="89"/>
      <c r="F17" s="70"/>
      <c r="G17" s="70"/>
      <c r="H17" s="70"/>
      <c r="I17" s="70"/>
    </row>
    <row r="18" spans="1:18" x14ac:dyDescent="0.2">
      <c r="A18" s="11"/>
      <c r="B18" s="16" t="s">
        <v>40</v>
      </c>
      <c r="C18" s="84">
        <f>SUM(D18:E18)</f>
        <v>20136</v>
      </c>
      <c r="D18" s="76">
        <v>0</v>
      </c>
      <c r="E18" s="88">
        <v>20136</v>
      </c>
      <c r="F18" s="23"/>
      <c r="G18" s="23"/>
      <c r="H18" s="23"/>
      <c r="I18" s="23"/>
    </row>
    <row r="19" spans="1:18" ht="36" customHeight="1" x14ac:dyDescent="0.2">
      <c r="A19" s="12"/>
      <c r="B19" s="13" t="s">
        <v>43</v>
      </c>
      <c r="C19" s="84">
        <f>SUM(D19:E19)</f>
        <v>20136</v>
      </c>
      <c r="D19" s="77">
        <v>0</v>
      </c>
      <c r="E19" s="77">
        <v>20136</v>
      </c>
      <c r="F19" s="51"/>
      <c r="G19" s="15"/>
      <c r="H19" s="51"/>
      <c r="I19" s="51"/>
    </row>
    <row r="20" spans="1:18" s="25" customFormat="1" ht="56.25" customHeight="1" thickBot="1" x14ac:dyDescent="0.25">
      <c r="A20" s="39"/>
      <c r="B20" s="40" t="s">
        <v>21</v>
      </c>
      <c r="C20" s="85" t="s">
        <v>41</v>
      </c>
      <c r="D20" s="90"/>
      <c r="E20" s="90"/>
      <c r="F20" s="47"/>
      <c r="G20" s="71"/>
      <c r="H20" s="47"/>
      <c r="I20" s="47"/>
    </row>
    <row r="21" spans="1:18" ht="18" customHeight="1" thickBot="1" x14ac:dyDescent="0.25">
      <c r="A21" s="12"/>
      <c r="B21" s="17" t="s">
        <v>32</v>
      </c>
      <c r="C21" s="74"/>
      <c r="D21" s="75"/>
      <c r="E21" s="89"/>
      <c r="F21" s="70"/>
      <c r="G21" s="70"/>
      <c r="H21" s="70"/>
      <c r="I21" s="70"/>
    </row>
    <row r="22" spans="1:18" ht="24.75" customHeight="1" thickBot="1" x14ac:dyDescent="0.25">
      <c r="A22" s="12"/>
      <c r="B22" s="91" t="s">
        <v>22</v>
      </c>
      <c r="C22" s="92">
        <f>SUM(D22:E22)</f>
        <v>7895151</v>
      </c>
      <c r="D22" s="93">
        <v>1666144</v>
      </c>
      <c r="E22" s="93">
        <v>6229007</v>
      </c>
      <c r="F22" s="23"/>
      <c r="G22" s="72"/>
      <c r="H22" s="51"/>
      <c r="I22" s="51"/>
    </row>
    <row r="23" spans="1:18" ht="16.5" thickBot="1" x14ac:dyDescent="0.25">
      <c r="A23" s="31"/>
      <c r="B23" s="17" t="s">
        <v>24</v>
      </c>
      <c r="C23" s="74"/>
      <c r="D23" s="79"/>
      <c r="E23" s="95"/>
      <c r="F23" s="51"/>
      <c r="G23" s="15"/>
      <c r="H23" s="51"/>
      <c r="I23" s="51"/>
    </row>
    <row r="24" spans="1:18" ht="69" customHeight="1" x14ac:dyDescent="0.2">
      <c r="A24" s="31"/>
      <c r="B24" s="94" t="s">
        <v>33</v>
      </c>
      <c r="C24" s="84">
        <f>SUM(D24:E24)</f>
        <v>7915287</v>
      </c>
      <c r="D24" s="88">
        <v>1666144</v>
      </c>
      <c r="E24" s="88">
        <f>SUM(E19,E22)</f>
        <v>6249143</v>
      </c>
      <c r="F24" s="23"/>
      <c r="G24" s="15"/>
      <c r="H24" s="51"/>
      <c r="I24" s="51"/>
    </row>
    <row r="25" spans="1:18" x14ac:dyDescent="0.2">
      <c r="A25" s="11"/>
      <c r="B25" s="31"/>
      <c r="C25" s="37"/>
      <c r="D25" s="7"/>
      <c r="E25" s="7"/>
      <c r="F25" s="7"/>
      <c r="G25" s="15"/>
      <c r="H25" s="7"/>
      <c r="I25" s="7"/>
    </row>
    <row r="26" spans="1:18" x14ac:dyDescent="0.2">
      <c r="A26" s="8"/>
      <c r="B26" s="18" t="s">
        <v>37</v>
      </c>
      <c r="C26" s="36"/>
      <c r="D26" s="66" t="s">
        <v>14</v>
      </c>
      <c r="E26" s="67"/>
      <c r="F26" s="67"/>
      <c r="G26" s="67"/>
      <c r="H26" s="67"/>
      <c r="I26" s="67"/>
    </row>
    <row r="27" spans="1:18" x14ac:dyDescent="0.2">
      <c r="A27" s="11"/>
      <c r="B27" s="31"/>
      <c r="C27" s="37"/>
      <c r="D27" s="7"/>
      <c r="E27" s="7"/>
      <c r="F27" s="7"/>
      <c r="G27" s="15"/>
      <c r="H27" s="7"/>
      <c r="I27" s="7"/>
    </row>
    <row r="28" spans="1:18" ht="80.45" customHeight="1" x14ac:dyDescent="0.2">
      <c r="A28" s="58" t="s">
        <v>36</v>
      </c>
      <c r="B28" s="32" t="s">
        <v>44</v>
      </c>
      <c r="C28" s="80" t="str">
        <f>C14</f>
        <v>Totals</v>
      </c>
      <c r="D28" s="81" t="str">
        <f>D14</f>
        <v>State Funds</v>
      </c>
      <c r="E28" s="81" t="str">
        <f t="shared" ref="E28:I28" si="0">E14</f>
        <v>Other Funds</v>
      </c>
      <c r="F28" s="51"/>
      <c r="G28" s="51"/>
      <c r="H28" s="51"/>
      <c r="I28" s="51"/>
      <c r="J28" s="7"/>
      <c r="K28" s="7"/>
      <c r="L28" s="7"/>
      <c r="M28" s="7"/>
      <c r="N28" s="7"/>
      <c r="O28" s="7"/>
      <c r="P28" s="7"/>
      <c r="Q28" s="7"/>
      <c r="R28" s="7"/>
    </row>
    <row r="29" spans="1:18" ht="68.45" customHeight="1" x14ac:dyDescent="0.2">
      <c r="A29" s="59"/>
      <c r="B29" s="21" t="s">
        <v>45</v>
      </c>
      <c r="C29" s="80" t="str">
        <f t="shared" ref="C29:I29" si="1">C15</f>
        <v>Totals</v>
      </c>
      <c r="D29" s="81" t="str">
        <f t="shared" si="1"/>
        <v xml:space="preserve">State  </v>
      </c>
      <c r="E29" s="81" t="str">
        <f t="shared" si="1"/>
        <v xml:space="preserve">Other  </v>
      </c>
      <c r="F29" s="51"/>
      <c r="G29" s="51"/>
      <c r="H29" s="51"/>
      <c r="I29" s="51"/>
      <c r="J29" s="7"/>
      <c r="K29" s="7"/>
      <c r="L29" s="7"/>
      <c r="M29" s="7"/>
      <c r="N29" s="7"/>
      <c r="O29" s="7"/>
      <c r="P29" s="7"/>
      <c r="Q29" s="7"/>
      <c r="R29" s="7"/>
    </row>
    <row r="30" spans="1:18" s="25" customFormat="1" ht="31.5" x14ac:dyDescent="0.2">
      <c r="A30" s="39"/>
      <c r="B30" s="26" t="s">
        <v>34</v>
      </c>
      <c r="C30" s="86" t="s">
        <v>25</v>
      </c>
      <c r="D30" s="78"/>
      <c r="E30" s="78"/>
      <c r="F30" s="47"/>
      <c r="G30" s="47"/>
      <c r="H30" s="47"/>
      <c r="I30" s="47"/>
      <c r="J30" s="24"/>
      <c r="K30" s="24"/>
      <c r="L30" s="24"/>
      <c r="M30" s="24"/>
      <c r="N30" s="24"/>
      <c r="O30" s="24"/>
      <c r="P30" s="24"/>
      <c r="Q30" s="24"/>
      <c r="R30" s="24"/>
    </row>
    <row r="31" spans="1:18" ht="53.25" customHeight="1" x14ac:dyDescent="0.2">
      <c r="A31" s="12"/>
      <c r="B31" s="14" t="s">
        <v>46</v>
      </c>
      <c r="C31" s="80">
        <f>C24</f>
        <v>7915287</v>
      </c>
      <c r="D31" s="77">
        <f t="shared" ref="D31:I31" si="2">D24</f>
        <v>1666144</v>
      </c>
      <c r="E31" s="77">
        <f t="shared" si="2"/>
        <v>6249143</v>
      </c>
      <c r="F31" s="23"/>
      <c r="G31" s="23"/>
      <c r="H31" s="23"/>
      <c r="I31" s="23"/>
      <c r="J31" s="7"/>
      <c r="K31" s="7"/>
      <c r="L31" s="7"/>
      <c r="M31" s="7"/>
      <c r="N31" s="7"/>
      <c r="O31" s="7"/>
      <c r="P31" s="7"/>
      <c r="Q31" s="7"/>
      <c r="R31" s="7"/>
    </row>
    <row r="32" spans="1:18" s="25" customFormat="1" ht="52.5" customHeight="1" thickBot="1" x14ac:dyDescent="0.25">
      <c r="A32" s="20"/>
      <c r="B32" s="96" t="s">
        <v>13</v>
      </c>
      <c r="C32" s="97" t="s">
        <v>25</v>
      </c>
      <c r="D32" s="98"/>
      <c r="E32" s="90"/>
      <c r="F32" s="47"/>
      <c r="G32" s="71"/>
      <c r="H32" s="47"/>
      <c r="I32" s="47"/>
    </row>
    <row r="33" spans="1:9" ht="16.5" thickBot="1" x14ac:dyDescent="0.25">
      <c r="A33" s="31"/>
      <c r="B33" s="17" t="s">
        <v>35</v>
      </c>
      <c r="C33" s="74"/>
      <c r="D33" s="79"/>
      <c r="E33" s="95"/>
      <c r="F33" s="51"/>
      <c r="G33" s="15"/>
      <c r="H33" s="51"/>
      <c r="I33" s="51"/>
    </row>
    <row r="34" spans="1:9" ht="21.75" customHeight="1" x14ac:dyDescent="0.2">
      <c r="A34" s="31"/>
      <c r="B34" s="28" t="s">
        <v>58</v>
      </c>
      <c r="C34" s="99">
        <f>SUM(D34:E34)</f>
        <v>826969</v>
      </c>
      <c r="D34" s="88">
        <v>711969</v>
      </c>
      <c r="E34" s="88">
        <v>115000</v>
      </c>
      <c r="F34" s="51"/>
      <c r="G34" s="15"/>
      <c r="H34" s="51"/>
      <c r="I34" s="51"/>
    </row>
    <row r="35" spans="1:9" ht="21.75" customHeight="1" x14ac:dyDescent="0.2">
      <c r="A35" s="31"/>
      <c r="B35" s="50" t="s">
        <v>59</v>
      </c>
      <c r="C35" s="80">
        <f t="shared" ref="C35:C38" si="3">SUM(D35:E35)</f>
        <v>3015184</v>
      </c>
      <c r="D35" s="77"/>
      <c r="E35" s="77">
        <v>3015184</v>
      </c>
      <c r="F35" s="51"/>
      <c r="G35" s="15"/>
      <c r="H35" s="51"/>
      <c r="I35" s="51"/>
    </row>
    <row r="36" spans="1:9" ht="27" customHeight="1" x14ac:dyDescent="0.2">
      <c r="A36" s="31"/>
      <c r="B36" s="50" t="s">
        <v>60</v>
      </c>
      <c r="C36" s="80">
        <f t="shared" si="3"/>
        <v>1360000</v>
      </c>
      <c r="D36" s="77"/>
      <c r="E36" s="77">
        <v>1360000</v>
      </c>
      <c r="F36" s="51"/>
      <c r="G36" s="15"/>
      <c r="H36" s="51"/>
      <c r="I36" s="51"/>
    </row>
    <row r="37" spans="1:9" ht="25.5" customHeight="1" x14ac:dyDescent="0.2">
      <c r="A37" s="31"/>
      <c r="B37" s="50" t="s">
        <v>61</v>
      </c>
      <c r="C37" s="80">
        <f t="shared" si="3"/>
        <v>1225000</v>
      </c>
      <c r="D37" s="77"/>
      <c r="E37" s="77">
        <v>1225000</v>
      </c>
      <c r="F37" s="51"/>
      <c r="G37" s="15"/>
      <c r="H37" s="51"/>
      <c r="I37" s="51"/>
    </row>
    <row r="38" spans="1:9" ht="22.5" customHeight="1" x14ac:dyDescent="0.2">
      <c r="A38" s="31"/>
      <c r="B38" s="50" t="s">
        <v>62</v>
      </c>
      <c r="C38" s="80">
        <f t="shared" si="3"/>
        <v>533959</v>
      </c>
      <c r="D38" s="77"/>
      <c r="E38" s="77">
        <v>533959</v>
      </c>
      <c r="F38" s="51"/>
      <c r="G38" s="15"/>
      <c r="H38" s="51"/>
      <c r="I38" s="51"/>
    </row>
    <row r="39" spans="1:9" s="48" customFormat="1" ht="21" customHeight="1" x14ac:dyDescent="0.2">
      <c r="A39" s="49"/>
      <c r="B39" s="50" t="s">
        <v>63</v>
      </c>
      <c r="C39" s="80">
        <f>SUM(D39:E39)</f>
        <v>954145</v>
      </c>
      <c r="D39" s="77">
        <v>954145</v>
      </c>
      <c r="E39" s="77"/>
      <c r="F39" s="51"/>
      <c r="G39" s="15"/>
      <c r="H39" s="51"/>
      <c r="I39" s="51"/>
    </row>
    <row r="40" spans="1:9" ht="55.5" customHeight="1" x14ac:dyDescent="0.2">
      <c r="A40" s="31"/>
      <c r="B40" s="44" t="s">
        <v>42</v>
      </c>
      <c r="C40" s="87">
        <f>SUM(C34:C39)</f>
        <v>7915257</v>
      </c>
      <c r="D40" s="82">
        <f>SUM(D34:D39)</f>
        <v>1666114</v>
      </c>
      <c r="E40" s="82">
        <f t="shared" ref="E40" si="4">SUM(E34:E38)</f>
        <v>6249143</v>
      </c>
      <c r="F40" s="51"/>
      <c r="G40" s="51"/>
      <c r="H40" s="51"/>
      <c r="I40" s="51"/>
    </row>
  </sheetData>
  <mergeCells count="14">
    <mergeCell ref="A28:A29"/>
    <mergeCell ref="A1:I1"/>
    <mergeCell ref="A7:I7"/>
    <mergeCell ref="A3:B3"/>
    <mergeCell ref="C3:D3"/>
    <mergeCell ref="A4:B4"/>
    <mergeCell ref="C4:D4"/>
    <mergeCell ref="A5:B5"/>
    <mergeCell ref="C5:D5"/>
    <mergeCell ref="A9:I9"/>
    <mergeCell ref="A10:I10"/>
    <mergeCell ref="D12:I12"/>
    <mergeCell ref="A14:A15"/>
    <mergeCell ref="D26:I26"/>
  </mergeCells>
  <pageMargins left="0.7" right="0.7" top="0.75" bottom="0.75" header="0.3" footer="0.3"/>
  <pageSetup scale="49" fitToHeight="0" orientation="landscape" r:id="rId1"/>
  <headerFooter>
    <oddHeader>&amp;L&amp;"Calibri Light,Bold"&amp;24Strategic Budgeting</oddHeader>
  </headerFooter>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D18" sqref="D18"/>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5</v>
      </c>
    </row>
    <row r="3" spans="1:1" x14ac:dyDescent="0.2">
      <c r="A3" s="2" t="s">
        <v>7</v>
      </c>
    </row>
    <row r="4" spans="1:1" x14ac:dyDescent="0.2">
      <c r="A4" s="1" t="s">
        <v>4</v>
      </c>
    </row>
    <row r="5" spans="1:1" x14ac:dyDescent="0.2">
      <c r="A5" s="1" t="s">
        <v>6</v>
      </c>
    </row>
    <row r="6" spans="1:1" x14ac:dyDescent="0.2">
      <c r="A6" s="1" t="s">
        <v>20</v>
      </c>
    </row>
    <row r="8" spans="1:1" x14ac:dyDescent="0.2">
      <c r="A8" s="2" t="s">
        <v>8</v>
      </c>
    </row>
    <row r="9" spans="1:1" x14ac:dyDescent="0.2">
      <c r="A9" s="1" t="s">
        <v>9</v>
      </c>
    </row>
    <row r="10" spans="1:1" x14ac:dyDescent="0.2">
      <c r="A10" s="1" t="s">
        <v>10</v>
      </c>
    </row>
    <row r="11" spans="1:1" x14ac:dyDescent="0.2">
      <c r="A11" s="1" t="s">
        <v>11</v>
      </c>
    </row>
    <row r="12" spans="1:1" x14ac:dyDescent="0.2">
      <c r="A12" s="1" t="s">
        <v>12</v>
      </c>
    </row>
    <row r="15" spans="1:1" ht="33.75" customHeight="1" x14ac:dyDescent="0.2">
      <c r="A15" s="2" t="s">
        <v>16</v>
      </c>
    </row>
    <row r="16" spans="1:1" x14ac:dyDescent="0.2">
      <c r="A16" s="1" t="s">
        <v>17</v>
      </c>
    </row>
    <row r="17" spans="1:1" x14ac:dyDescent="0.2">
      <c r="A17" s="1" t="s">
        <v>18</v>
      </c>
    </row>
    <row r="18" spans="1:1" x14ac:dyDescent="0.2">
      <c r="A18" s="1" t="s">
        <v>19</v>
      </c>
    </row>
    <row r="20" spans="1:1" x14ac:dyDescent="0.2">
      <c r="A20" s="2" t="s">
        <v>28</v>
      </c>
    </row>
    <row r="21" spans="1:1" x14ac:dyDescent="0.2">
      <c r="A21" s="1" t="s">
        <v>29</v>
      </c>
    </row>
    <row r="22" spans="1:1" x14ac:dyDescent="0.2">
      <c r="A22" s="1" t="s">
        <v>30</v>
      </c>
    </row>
    <row r="24" spans="1:1" ht="31.5" x14ac:dyDescent="0.2">
      <c r="A24" s="19" t="s">
        <v>38</v>
      </c>
    </row>
    <row r="25" spans="1:1" x14ac:dyDescent="0.2">
      <c r="A25" s="38" t="s">
        <v>29</v>
      </c>
    </row>
    <row r="26" spans="1:1" x14ac:dyDescent="0.2">
      <c r="A26" s="38" t="s">
        <v>30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Strategic Budgeting</vt:lpstr>
      <vt:lpstr>Sheet7</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2016-01-12T18:15:34Z</cp:lastPrinted>
  <dcterms:created xsi:type="dcterms:W3CDTF">2015-11-02T20:49:15Z</dcterms:created>
  <dcterms:modified xsi:type="dcterms:W3CDTF">2016-06-02T18:41:20Z</dcterms:modified>
</cp:coreProperties>
</file>